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tabRatio="585" activeTab="0"/>
  </bookViews>
  <sheets>
    <sheet name="Лист1" sheetId="1" r:id="rId1"/>
  </sheets>
  <definedNames>
    <definedName name="_xlnm.Print_Titles" localSheetId="0">'Лист1'!$13:$13</definedName>
  </definedNames>
  <calcPr fullCalcOnLoad="1"/>
</workbook>
</file>

<file path=xl/sharedStrings.xml><?xml version="1.0" encoding="utf-8"?>
<sst xmlns="http://schemas.openxmlformats.org/spreadsheetml/2006/main" count="42" uniqueCount="41">
  <si>
    <t>Реквизиты нормативного правового акта</t>
  </si>
  <si>
    <t>вид</t>
  </si>
  <si>
    <t>дата</t>
  </si>
  <si>
    <t>номер</t>
  </si>
  <si>
    <t>наименование</t>
  </si>
  <si>
    <t>Наименование публичного 
нормативного обязательства</t>
  </si>
  <si>
    <t>ВСЕГО</t>
  </si>
  <si>
    <t>РП</t>
  </si>
  <si>
    <t>ВР</t>
  </si>
  <si>
    <t>Код расходов по БК</t>
  </si>
  <si>
    <t>ЦСР</t>
  </si>
  <si>
    <t>Код 
строки</t>
  </si>
  <si>
    <t>Решение Собрания депутатов МО "Осташковский район"</t>
  </si>
  <si>
    <t>Ежемесячная доплата к стипендии студентам, обучающимся по целевому направлению</t>
  </si>
  <si>
    <t>О Порядке оказания адресной социальной помощи, социальных выплат отдельным категориям граждан, проживающим на территории МО "Осташковский район"</t>
  </si>
  <si>
    <t>051012001Э</t>
  </si>
  <si>
    <t>Объем 
бюджетных ассигнований ( руб.)</t>
  </si>
  <si>
    <t>Пенсия за выслугу лет к страховой пенсии по старости (по инвалидности) муниципальным служащим</t>
  </si>
  <si>
    <t>051022001Э</t>
  </si>
  <si>
    <t>051022002Э</t>
  </si>
  <si>
    <t>Предоставление компенсации расходов на оплату жилых помещений, отопленияи освещения педагогическим работникам государственных образовательных организаций Тверской области, а также вышедшим на пенсию педагогическим работникам муниципальных и государственных образовательных организаций, проживающих в сельской местности</t>
  </si>
  <si>
    <t>Закон Тверской области</t>
  </si>
  <si>
    <t>82-ЗО</t>
  </si>
  <si>
    <t>"О компенсации расходов на оплату жилых помещений, отопления и освещения педагогическим работникам, проживающим и работающим в сельских населенных пунктах, рабочих поселках (поселках городского типа)"</t>
  </si>
  <si>
    <t>051021056Э</t>
  </si>
  <si>
    <t>2. Публичные нормативные обязательства Осташковского городского округа, исполняемые за счет средств областного бюджета</t>
  </si>
  <si>
    <t>1. Публичные нормативные обязательства Осташковского городского округа, исполняемые за счет средств бюджета округа</t>
  </si>
  <si>
    <t>Приложение 11</t>
  </si>
  <si>
    <t>Об утверждении Положения о звании "Почетный гражданин  Осташковского городского округа"</t>
  </si>
  <si>
    <t xml:space="preserve">Решение Осташковской городской Думы    </t>
  </si>
  <si>
    <t>О Положении о  порядке назначения и выплаты пенсии за выслугу лет к страховой пенсии по старости (по инвалидности) лицам, замещавшим должности  муниципальной службы в  муниципальном образовании Осташковский городской округ"</t>
  </si>
  <si>
    <t>процент исполнения</t>
  </si>
  <si>
    <t xml:space="preserve">к постановлению администрации Осташковского </t>
  </si>
  <si>
    <t xml:space="preserve">городского округа "Об утвержении  отчета  </t>
  </si>
  <si>
    <t xml:space="preserve"> городского округа "Об исполнении бюджета  </t>
  </si>
  <si>
    <t>предусмотрено на 2020 год</t>
  </si>
  <si>
    <t>Ежемесячная денежная выплата гражданам, имеющим звание "Почетный гражданин Осташковского городского округа"</t>
  </si>
  <si>
    <t>Осташковского городского округа за  1 полугодие  2020 года"</t>
  </si>
  <si>
    <t>Использование средств, предусмотренных  на реализацию публичных нормативных обязательств Осташковского городского округа за 1 полугодие 2020 года</t>
  </si>
  <si>
    <t>исполнено на 01.07.2020 год</t>
  </si>
  <si>
    <t>от 03.07.2020 г. № 941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</si>
</sst>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0"/>
    <numFmt numFmtId="174" formatCode="000"/>
    <numFmt numFmtId="175" formatCode="_-* #,##0.0_р_._-;\-* #,##0.0_р_._-;_-* &quot;-&quot;??_р_._-;_-@_-"/>
    <numFmt numFmtId="176" formatCode="#,##0.0"/>
    <numFmt numFmtId="177" formatCode="_-* #,##0.0_р_._-;\-* #,##0.0_р_._-;_-* &quot;-&quot;?_р_._-;_-@_-"/>
    <numFmt numFmtId="178" formatCode="00"/>
    <numFmt numFmtId="179" formatCode="_-* #,##0.00_р_._-;\-* #,##0.00_р_._-;_-* &quot;-&quot;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 vertical="top" wrapText="1" indent="1"/>
    </xf>
    <xf numFmtId="0" fontId="0" fillId="0" borderId="0" xfId="0" applyAlignment="1">
      <alignment horizontal="center"/>
    </xf>
    <xf numFmtId="14" fontId="3" fillId="0" borderId="10" xfId="0" applyNumberFormat="1" applyFont="1" applyBorder="1" applyAlignment="1">
      <alignment horizontal="center" vertical="top" wrapText="1"/>
    </xf>
    <xf numFmtId="0" fontId="7" fillId="0" borderId="0" xfId="0" applyFont="1" applyAlignment="1">
      <alignment/>
    </xf>
    <xf numFmtId="178" fontId="3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top" wrapText="1"/>
    </xf>
    <xf numFmtId="173" fontId="3" fillId="0" borderId="10" xfId="0" applyNumberFormat="1" applyFont="1" applyFill="1" applyBorder="1" applyAlignment="1">
      <alignment horizontal="center" vertical="top" wrapText="1"/>
    </xf>
    <xf numFmtId="174" fontId="3" fillId="0" borderId="10" xfId="0" applyNumberFormat="1" applyFont="1" applyFill="1" applyBorder="1" applyAlignment="1">
      <alignment horizontal="center" vertical="top" wrapText="1"/>
    </xf>
    <xf numFmtId="171" fontId="3" fillId="0" borderId="10" xfId="58" applyNumberFormat="1" applyFont="1" applyBorder="1" applyAlignment="1">
      <alignment vertical="top" wrapText="1"/>
    </xf>
    <xf numFmtId="179" fontId="6" fillId="0" borderId="10" xfId="0" applyNumberFormat="1" applyFont="1" applyBorder="1" applyAlignment="1">
      <alignment horizontal="center" vertical="top" wrapText="1"/>
    </xf>
    <xf numFmtId="0" fontId="9" fillId="0" borderId="0" xfId="0" applyFont="1" applyFill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 vertical="top" wrapText="1" indent="2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tabSelected="1" zoomScaleSheetLayoutView="75" zoomScalePageLayoutView="0" workbookViewId="0" topLeftCell="A16">
      <selection activeCell="J13" sqref="J13"/>
    </sheetView>
  </sheetViews>
  <sheetFormatPr defaultColWidth="9.00390625" defaultRowHeight="12.75"/>
  <cols>
    <col min="1" max="1" width="41.625" style="0" customWidth="1"/>
    <col min="2" max="2" width="8.00390625" style="0" customWidth="1"/>
    <col min="3" max="3" width="15.75390625" style="5" customWidth="1"/>
    <col min="4" max="4" width="11.875" style="5" customWidth="1"/>
    <col min="5" max="5" width="8.375" style="5" customWidth="1"/>
    <col min="6" max="6" width="38.375" style="0" customWidth="1"/>
    <col min="7" max="7" width="7.00390625" style="0" customWidth="1"/>
    <col min="8" max="8" width="13.625" style="0" customWidth="1"/>
    <col min="9" max="9" width="6.375" style="0" customWidth="1"/>
    <col min="10" max="10" width="15.75390625" style="0" customWidth="1"/>
    <col min="11" max="11" width="15.25390625" style="0" customWidth="1"/>
    <col min="12" max="12" width="17.375" style="0" customWidth="1"/>
  </cols>
  <sheetData>
    <row r="1" spans="8:12" ht="13.5" customHeight="1">
      <c r="H1" s="27" t="s">
        <v>27</v>
      </c>
      <c r="I1" s="27"/>
      <c r="J1" s="27"/>
      <c r="K1" s="27"/>
      <c r="L1" s="27"/>
    </row>
    <row r="2" spans="8:12" ht="17.25" customHeight="1">
      <c r="H2" s="20" t="s">
        <v>32</v>
      </c>
      <c r="I2" s="20"/>
      <c r="J2" s="20"/>
      <c r="K2" s="20"/>
      <c r="L2" s="21"/>
    </row>
    <row r="3" spans="8:12" ht="15" customHeight="1" hidden="1">
      <c r="H3" s="20" t="s">
        <v>33</v>
      </c>
      <c r="I3" s="20"/>
      <c r="J3" s="20"/>
      <c r="K3" s="20"/>
      <c r="L3" s="18"/>
    </row>
    <row r="4" spans="8:12" ht="17.25" customHeight="1">
      <c r="H4" s="20" t="s">
        <v>34</v>
      </c>
      <c r="I4" s="20"/>
      <c r="J4" s="20"/>
      <c r="K4" s="20"/>
      <c r="L4" s="21"/>
    </row>
    <row r="5" spans="8:12" ht="17.25" customHeight="1">
      <c r="H5" s="16" t="s">
        <v>37</v>
      </c>
      <c r="I5" s="16"/>
      <c r="J5" s="16"/>
      <c r="K5" s="16"/>
      <c r="L5" s="17"/>
    </row>
    <row r="6" spans="8:12" ht="17.25" customHeight="1">
      <c r="H6" s="20" t="s">
        <v>40</v>
      </c>
      <c r="I6" s="20"/>
      <c r="J6" s="20"/>
      <c r="K6" s="20"/>
      <c r="L6" s="18"/>
    </row>
    <row r="7" ht="17.25" customHeight="1">
      <c r="L7" s="18"/>
    </row>
    <row r="8" ht="17.25" customHeight="1">
      <c r="H8" s="15"/>
    </row>
    <row r="9" spans="1:12" ht="18.75">
      <c r="A9" s="22" t="s">
        <v>38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</row>
    <row r="11" spans="1:12" s="3" customFormat="1" ht="30" customHeight="1">
      <c r="A11" s="19" t="s">
        <v>5</v>
      </c>
      <c r="B11" s="19" t="s">
        <v>11</v>
      </c>
      <c r="C11" s="19" t="s">
        <v>0</v>
      </c>
      <c r="D11" s="19"/>
      <c r="E11" s="19"/>
      <c r="F11" s="19"/>
      <c r="G11" s="19" t="s">
        <v>9</v>
      </c>
      <c r="H11" s="19"/>
      <c r="I11" s="19"/>
      <c r="J11" s="19" t="s">
        <v>16</v>
      </c>
      <c r="K11" s="19"/>
      <c r="L11" s="19"/>
    </row>
    <row r="12" spans="1:12" s="3" customFormat="1" ht="30" customHeight="1">
      <c r="A12" s="19"/>
      <c r="B12" s="19"/>
      <c r="C12" s="9" t="s">
        <v>1</v>
      </c>
      <c r="D12" s="9" t="s">
        <v>2</v>
      </c>
      <c r="E12" s="9" t="s">
        <v>3</v>
      </c>
      <c r="F12" s="9" t="s">
        <v>4</v>
      </c>
      <c r="G12" s="9" t="s">
        <v>7</v>
      </c>
      <c r="H12" s="9" t="s">
        <v>10</v>
      </c>
      <c r="I12" s="9" t="s">
        <v>8</v>
      </c>
      <c r="J12" s="9" t="s">
        <v>35</v>
      </c>
      <c r="K12" s="9" t="s">
        <v>39</v>
      </c>
      <c r="L12" s="9" t="s">
        <v>31</v>
      </c>
    </row>
    <row r="13" spans="1:12" s="3" customFormat="1" ht="12.75">
      <c r="A13" s="2">
        <v>1</v>
      </c>
      <c r="B13" s="2">
        <v>2</v>
      </c>
      <c r="C13" s="2">
        <v>3</v>
      </c>
      <c r="D13" s="2">
        <v>4</v>
      </c>
      <c r="E13" s="2">
        <v>5</v>
      </c>
      <c r="F13" s="2">
        <v>6</v>
      </c>
      <c r="G13" s="2">
        <v>7</v>
      </c>
      <c r="H13" s="2">
        <v>8</v>
      </c>
      <c r="I13" s="2">
        <v>9</v>
      </c>
      <c r="J13" s="2">
        <v>10</v>
      </c>
      <c r="K13" s="2">
        <v>11</v>
      </c>
      <c r="L13" s="2">
        <v>12</v>
      </c>
    </row>
    <row r="14" spans="1:12" s="7" customFormat="1" ht="15.75" customHeight="1">
      <c r="A14" s="25" t="s">
        <v>6</v>
      </c>
      <c r="B14" s="25"/>
      <c r="C14" s="25"/>
      <c r="D14" s="25"/>
      <c r="E14" s="25"/>
      <c r="F14" s="25"/>
      <c r="G14" s="25"/>
      <c r="H14" s="25"/>
      <c r="I14" s="25"/>
      <c r="J14" s="14">
        <f>J16+J17+J18+J20</f>
        <v>2174248</v>
      </c>
      <c r="K14" s="14">
        <f>K16+K17+K18+K20</f>
        <v>1025767.38</v>
      </c>
      <c r="L14" s="14">
        <f>K14/J14*100</f>
        <v>47.17803028909306</v>
      </c>
    </row>
    <row r="15" spans="1:12" ht="30" customHeight="1">
      <c r="A15" s="26" t="s">
        <v>26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</row>
    <row r="16" spans="1:12" ht="110.25" customHeight="1">
      <c r="A16" s="4" t="s">
        <v>17</v>
      </c>
      <c r="B16" s="8">
        <v>1</v>
      </c>
      <c r="C16" s="1" t="s">
        <v>29</v>
      </c>
      <c r="D16" s="6">
        <v>43370</v>
      </c>
      <c r="E16" s="1">
        <v>163</v>
      </c>
      <c r="F16" s="4" t="s">
        <v>30</v>
      </c>
      <c r="G16" s="10">
        <v>1001</v>
      </c>
      <c r="H16" s="11" t="s">
        <v>18</v>
      </c>
      <c r="I16" s="12">
        <v>312</v>
      </c>
      <c r="J16" s="13">
        <v>1000000</v>
      </c>
      <c r="K16" s="13">
        <v>468351.38</v>
      </c>
      <c r="L16" s="13">
        <f>K16/J16*100</f>
        <v>46.835138</v>
      </c>
    </row>
    <row r="17" spans="1:12" ht="66.75" customHeight="1">
      <c r="A17" s="4" t="s">
        <v>36</v>
      </c>
      <c r="B17" s="8">
        <v>2</v>
      </c>
      <c r="C17" s="1" t="s">
        <v>29</v>
      </c>
      <c r="D17" s="6">
        <v>43215</v>
      </c>
      <c r="E17" s="1">
        <v>114</v>
      </c>
      <c r="F17" s="4" t="s">
        <v>28</v>
      </c>
      <c r="G17" s="10">
        <v>1003</v>
      </c>
      <c r="H17" s="11" t="s">
        <v>19</v>
      </c>
      <c r="I17" s="12">
        <v>330</v>
      </c>
      <c r="J17" s="13">
        <v>52248</v>
      </c>
      <c r="K17" s="13">
        <v>24916</v>
      </c>
      <c r="L17" s="13">
        <f>K17/J17*100</f>
        <v>47.68794977798193</v>
      </c>
    </row>
    <row r="18" spans="1:12" ht="79.5" customHeight="1">
      <c r="A18" s="4" t="s">
        <v>13</v>
      </c>
      <c r="B18" s="8">
        <v>3</v>
      </c>
      <c r="C18" s="1" t="s">
        <v>12</v>
      </c>
      <c r="D18" s="6">
        <v>40785</v>
      </c>
      <c r="E18" s="1">
        <v>375</v>
      </c>
      <c r="F18" s="4" t="s">
        <v>14</v>
      </c>
      <c r="G18" s="10">
        <v>1003</v>
      </c>
      <c r="H18" s="11" t="s">
        <v>15</v>
      </c>
      <c r="I18" s="12">
        <v>330</v>
      </c>
      <c r="J18" s="13">
        <v>96000</v>
      </c>
      <c r="K18" s="13">
        <v>60000</v>
      </c>
      <c r="L18" s="13">
        <f>K18/J18*100</f>
        <v>62.5</v>
      </c>
    </row>
    <row r="19" spans="1:10" ht="15.75">
      <c r="A19" s="23" t="s">
        <v>25</v>
      </c>
      <c r="B19" s="24"/>
      <c r="C19" s="24"/>
      <c r="D19" s="24"/>
      <c r="E19" s="24"/>
      <c r="F19" s="24"/>
      <c r="G19" s="24"/>
      <c r="H19" s="24"/>
      <c r="I19" s="24"/>
      <c r="J19" s="24"/>
    </row>
    <row r="20" spans="1:12" ht="150">
      <c r="A20" s="4" t="s">
        <v>20</v>
      </c>
      <c r="B20" s="8">
        <v>4</v>
      </c>
      <c r="C20" s="1" t="s">
        <v>21</v>
      </c>
      <c r="D20" s="6">
        <v>40899</v>
      </c>
      <c r="E20" s="1" t="s">
        <v>22</v>
      </c>
      <c r="F20" s="4" t="s">
        <v>23</v>
      </c>
      <c r="G20" s="10">
        <v>1003</v>
      </c>
      <c r="H20" s="11" t="s">
        <v>24</v>
      </c>
      <c r="I20" s="12">
        <v>313</v>
      </c>
      <c r="J20" s="13">
        <v>1026000</v>
      </c>
      <c r="K20" s="13">
        <v>472500</v>
      </c>
      <c r="L20" s="13">
        <f>K20/J20*100</f>
        <v>46.05263157894737</v>
      </c>
    </row>
  </sheetData>
  <sheetProtection/>
  <mergeCells count="14">
    <mergeCell ref="A9:L9"/>
    <mergeCell ref="A19:J19"/>
    <mergeCell ref="A14:I14"/>
    <mergeCell ref="A15:L15"/>
    <mergeCell ref="H1:L1"/>
    <mergeCell ref="A11:A12"/>
    <mergeCell ref="B11:B12"/>
    <mergeCell ref="C11:F11"/>
    <mergeCell ref="G11:I11"/>
    <mergeCell ref="H2:L2"/>
    <mergeCell ref="H3:K3"/>
    <mergeCell ref="H4:L4"/>
    <mergeCell ref="H6:K6"/>
    <mergeCell ref="J11:L11"/>
  </mergeCells>
  <printOptions horizontalCentered="1"/>
  <pageMargins left="0.5905511811023623" right="0.3937007874015748" top="0.7874015748031497" bottom="0.5118110236220472" header="0.5118110236220472" footer="0.35433070866141736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Сажина</dc:creator>
  <cp:keywords/>
  <dc:description/>
  <cp:lastModifiedBy>Пользователь</cp:lastModifiedBy>
  <cp:lastPrinted>2020-07-03T11:40:28Z</cp:lastPrinted>
  <dcterms:created xsi:type="dcterms:W3CDTF">2010-10-13T06:22:15Z</dcterms:created>
  <dcterms:modified xsi:type="dcterms:W3CDTF">2020-07-06T06:55:58Z</dcterms:modified>
  <cp:category/>
  <cp:version/>
  <cp:contentType/>
  <cp:contentStatus/>
</cp:coreProperties>
</file>