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2023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'2023'!$A$1:$M$22</definedName>
  </definedNames>
  <calcPr fullCalcOnLoad="1"/>
</workbook>
</file>

<file path=xl/sharedStrings.xml><?xml version="1.0" encoding="utf-8"?>
<sst xmlns="http://schemas.openxmlformats.org/spreadsheetml/2006/main" count="107" uniqueCount="58">
  <si>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</si>
  <si>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</si>
  <si>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</si>
  <si>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</si>
  <si>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</si>
  <si>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</si>
  <si>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</si>
  <si>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</si>
  <si>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</si>
  <si>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</si>
  <si>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</si>
  <si>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</si>
  <si>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</si>
  <si>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</si>
  <si>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</si>
  <si>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</si>
  <si>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</si>
  <si>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</si>
  <si>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</si>
  <si>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</si>
  <si>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</si>
  <si>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</si>
  <si>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</si>
  <si>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</si>
  <si>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</si>
  <si>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</si>
  <si>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</si>
  <si>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</si>
  <si>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</si>
  <si>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</si>
  <si>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</si>
  <si>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</si>
  <si>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</si>
  <si>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</si>
  <si>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</si>
  <si>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</si>
  <si>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</si>
  <si>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</si>
  <si>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</si>
  <si>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</si>
  <si>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</si>
  <si>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</si>
  <si>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</si>
  <si>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</si>
  <si>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</si>
  <si>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</si>
  <si>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</si>
  <si>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</si>
  <si>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</si>
  <si>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Администрация Осташковского городского округа</t>
  </si>
  <si>
    <t>бюджета округа</t>
  </si>
  <si>
    <t xml:space="preserve">к постановлению администрации Осташковского </t>
  </si>
  <si>
    <t xml:space="preserve">городского округа "Об исполнении бюджета  </t>
  </si>
  <si>
    <t>"Внутрипоселковые газовые сети, входящие в зону межпоселкового газопровода г. Осташков - пос. Сиговка - д. Жданово Осташковского района в следующих населенных пунктах: пос. Сиговка, д. Жданово Осташковского района" (2-ой этап строительства -д. Жданово)</t>
  </si>
  <si>
    <t xml:space="preserve">Адресная инвестиционная программа Осташковского городского округа за 9 месяцев 2023 год </t>
  </si>
  <si>
    <t>Исполнено по сотоянию на 01.10.2023г.</t>
  </si>
  <si>
    <t>Осташковского городского округа за  9 месяцев  2023 года"</t>
  </si>
  <si>
    <t>от 18.10. 2023г  №1023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</si>
</sst>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\ &quot;₽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0" xfId="52" applyFont="1" applyAlignment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15" fillId="0" borderId="11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0.140625" style="0" customWidth="1"/>
    <col min="4" max="4" width="14.28125" style="0" customWidth="1"/>
    <col min="5" max="5" width="11.57421875" style="0" customWidth="1"/>
    <col min="6" max="6" width="15.00390625" style="0" customWidth="1"/>
    <col min="7" max="7" width="0.2890625" style="0" hidden="1" customWidth="1"/>
    <col min="8" max="8" width="14.140625" style="0" customWidth="1"/>
    <col min="9" max="9" width="13.140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1.7109375" style="0" customWidth="1"/>
  </cols>
  <sheetData>
    <row r="1" spans="1:13" ht="15.75" customHeight="1">
      <c r="A1" s="8"/>
      <c r="B1" s="6"/>
      <c r="H1" s="44" t="s">
        <v>48</v>
      </c>
      <c r="I1" s="32"/>
      <c r="J1" s="32"/>
      <c r="K1" s="32"/>
      <c r="L1" s="42"/>
      <c r="M1" s="42"/>
    </row>
    <row r="2" spans="1:13" ht="15.75" customHeight="1">
      <c r="A2" s="8"/>
      <c r="B2" s="6"/>
      <c r="H2" s="41" t="s">
        <v>51</v>
      </c>
      <c r="I2" s="35"/>
      <c r="J2" s="35"/>
      <c r="K2" s="35"/>
      <c r="L2" s="35"/>
      <c r="M2" s="36"/>
    </row>
    <row r="3" spans="1:13" ht="15.75" customHeight="1">
      <c r="A3" s="8"/>
      <c r="B3" s="6"/>
      <c r="H3" s="41" t="s">
        <v>52</v>
      </c>
      <c r="I3" s="35"/>
      <c r="J3" s="35"/>
      <c r="K3" s="35"/>
      <c r="L3" s="35"/>
      <c r="M3" s="36"/>
    </row>
    <row r="4" spans="1:13" ht="15.75" customHeight="1">
      <c r="A4" s="8"/>
      <c r="B4" s="6"/>
      <c r="H4" s="41" t="s">
        <v>56</v>
      </c>
      <c r="I4" s="35"/>
      <c r="J4" s="35"/>
      <c r="K4" s="35"/>
      <c r="L4" s="35"/>
      <c r="M4" s="36"/>
    </row>
    <row r="5" spans="1:13" ht="15.75" customHeight="1">
      <c r="A5" s="8"/>
      <c r="B5" s="6"/>
      <c r="H5" s="41" t="s">
        <v>57</v>
      </c>
      <c r="I5" s="35"/>
      <c r="J5" s="35"/>
      <c r="K5" s="35"/>
      <c r="L5" s="35"/>
      <c r="M5" s="36"/>
    </row>
    <row r="6" spans="1:13" ht="15.75" customHeight="1">
      <c r="A6" s="8"/>
      <c r="B6" s="6"/>
      <c r="H6" s="41"/>
      <c r="I6" s="41"/>
      <c r="J6" s="41"/>
      <c r="K6" s="41"/>
      <c r="L6" s="41"/>
      <c r="M6" s="42"/>
    </row>
    <row r="7" spans="1:13" ht="15.75" customHeight="1">
      <c r="A7" s="8"/>
      <c r="B7" s="15"/>
      <c r="C7" s="91"/>
      <c r="D7" s="91"/>
      <c r="E7" s="91"/>
      <c r="F7" s="91"/>
      <c r="G7" s="31"/>
      <c r="H7" s="43"/>
      <c r="I7" s="43"/>
      <c r="J7" s="43"/>
      <c r="K7" s="43"/>
      <c r="L7" s="43"/>
      <c r="M7" s="43"/>
    </row>
    <row r="8" spans="1:13" ht="15.75">
      <c r="A8" s="89" t="s">
        <v>54</v>
      </c>
      <c r="B8" s="89"/>
      <c r="C8" s="89"/>
      <c r="D8" s="89"/>
      <c r="E8" s="89"/>
      <c r="F8" s="89"/>
      <c r="G8" s="89"/>
      <c r="H8" s="90"/>
      <c r="I8" s="90"/>
      <c r="J8" s="90"/>
      <c r="K8" s="90"/>
      <c r="L8" s="90"/>
      <c r="M8" s="90"/>
    </row>
    <row r="9" spans="1:13" ht="16.5" thickBot="1">
      <c r="A9" s="89"/>
      <c r="B9" s="89"/>
      <c r="C9" s="89"/>
      <c r="D9" s="89"/>
      <c r="E9" s="89"/>
      <c r="F9" s="89"/>
      <c r="G9" s="89"/>
      <c r="H9" s="90"/>
      <c r="I9" s="90"/>
      <c r="J9" s="90"/>
      <c r="K9" s="90"/>
      <c r="L9" s="90"/>
      <c r="M9" s="90"/>
    </row>
    <row r="10" spans="1:13" ht="27.75" customHeight="1">
      <c r="A10" s="82" t="s">
        <v>0</v>
      </c>
      <c r="B10" s="80" t="s">
        <v>44</v>
      </c>
      <c r="C10" s="80" t="s">
        <v>43</v>
      </c>
      <c r="D10" s="92" t="s">
        <v>3</v>
      </c>
      <c r="E10" s="92"/>
      <c r="F10" s="92"/>
      <c r="G10" s="92"/>
      <c r="H10" s="93"/>
      <c r="I10" s="87" t="s">
        <v>55</v>
      </c>
      <c r="J10" s="87"/>
      <c r="K10" s="88"/>
      <c r="L10" s="88"/>
      <c r="M10" s="94" t="s">
        <v>47</v>
      </c>
    </row>
    <row r="11" spans="1:13" ht="12.75" customHeight="1">
      <c r="A11" s="83"/>
      <c r="B11" s="81"/>
      <c r="C11" s="81"/>
      <c r="D11" s="84" t="s">
        <v>4</v>
      </c>
      <c r="E11" s="85" t="s">
        <v>5</v>
      </c>
      <c r="F11" s="85"/>
      <c r="G11" s="85"/>
      <c r="H11" s="86"/>
      <c r="I11" s="40"/>
      <c r="J11" s="99" t="s">
        <v>5</v>
      </c>
      <c r="K11" s="100"/>
      <c r="L11" s="101"/>
      <c r="M11" s="95"/>
    </row>
    <row r="12" spans="1:13" ht="42.75" customHeight="1">
      <c r="A12" s="83"/>
      <c r="B12" s="81"/>
      <c r="C12" s="81"/>
      <c r="D12" s="81"/>
      <c r="E12" s="29" t="s">
        <v>6</v>
      </c>
      <c r="F12" s="33" t="s">
        <v>7</v>
      </c>
      <c r="G12" s="29" t="s">
        <v>10</v>
      </c>
      <c r="H12" s="39" t="s">
        <v>50</v>
      </c>
      <c r="I12" s="39" t="s">
        <v>4</v>
      </c>
      <c r="J12" s="29" t="s">
        <v>6</v>
      </c>
      <c r="K12" s="37" t="s">
        <v>7</v>
      </c>
      <c r="L12" s="39" t="s">
        <v>50</v>
      </c>
      <c r="M12" s="96"/>
    </row>
    <row r="13" spans="1:13" ht="13.5" customHeight="1">
      <c r="A13" s="97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47"/>
      <c r="M13" s="48"/>
    </row>
    <row r="14" spans="1:13" ht="13.5" customHeight="1" hidden="1">
      <c r="A14" s="77" t="s">
        <v>49</v>
      </c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47"/>
      <c r="M14" s="48"/>
    </row>
    <row r="15" spans="1:13" ht="16.5" customHeight="1">
      <c r="A15" s="46" t="s">
        <v>17</v>
      </c>
      <c r="B15" s="49"/>
      <c r="C15" s="49"/>
      <c r="D15" s="57">
        <f>D18</f>
        <v>9950200</v>
      </c>
      <c r="E15" s="57">
        <f>SUM(E16:E18)</f>
        <v>0</v>
      </c>
      <c r="F15" s="57">
        <f>SUM(F16:F18)</f>
        <v>8955100</v>
      </c>
      <c r="G15" s="57">
        <f>SUM(G16:G18)</f>
        <v>995100</v>
      </c>
      <c r="H15" s="57">
        <f>SUM(H16:H18)</f>
        <v>995100</v>
      </c>
      <c r="I15" s="58"/>
      <c r="J15" s="58"/>
      <c r="K15" s="58"/>
      <c r="L15" s="58"/>
      <c r="M15" s="59"/>
    </row>
    <row r="16" spans="1:13" s="28" customFormat="1" ht="105.75" customHeight="1" hidden="1">
      <c r="A16" s="50" t="s">
        <v>38</v>
      </c>
      <c r="B16" s="51">
        <v>2015</v>
      </c>
      <c r="C16" s="51" t="s">
        <v>39</v>
      </c>
      <c r="D16" s="60" t="s">
        <v>42</v>
      </c>
      <c r="E16" s="60">
        <v>0</v>
      </c>
      <c r="F16" s="60">
        <v>0</v>
      </c>
      <c r="G16" s="61">
        <v>0</v>
      </c>
      <c r="H16" s="62"/>
      <c r="I16" s="63"/>
      <c r="J16" s="63"/>
      <c r="K16" s="63"/>
      <c r="L16" s="63"/>
      <c r="M16" s="64"/>
    </row>
    <row r="17" spans="1:13" s="28" customFormat="1" ht="90.75" customHeight="1" hidden="1">
      <c r="A17" s="50" t="s">
        <v>40</v>
      </c>
      <c r="B17" s="51">
        <v>2015</v>
      </c>
      <c r="C17" s="51" t="s">
        <v>41</v>
      </c>
      <c r="D17" s="60">
        <f>E17+F17+G17</f>
        <v>0</v>
      </c>
      <c r="E17" s="60">
        <v>0</v>
      </c>
      <c r="F17" s="60">
        <v>0</v>
      </c>
      <c r="G17" s="61"/>
      <c r="H17" s="62"/>
      <c r="I17" s="63"/>
      <c r="J17" s="63"/>
      <c r="K17" s="63"/>
      <c r="L17" s="63"/>
      <c r="M17" s="64"/>
    </row>
    <row r="18" spans="1:13" s="27" customFormat="1" ht="126" customHeight="1">
      <c r="A18" s="52" t="s">
        <v>53</v>
      </c>
      <c r="B18" s="56">
        <v>2023</v>
      </c>
      <c r="C18" s="56">
        <v>4.2</v>
      </c>
      <c r="D18" s="65">
        <f>E18+F18+H18</f>
        <v>9950200</v>
      </c>
      <c r="E18" s="39">
        <v>0</v>
      </c>
      <c r="F18" s="65">
        <v>8955100</v>
      </c>
      <c r="G18" s="65">
        <v>995100</v>
      </c>
      <c r="H18" s="66">
        <v>995100</v>
      </c>
      <c r="I18" s="76">
        <f>K18+L18</f>
        <v>0</v>
      </c>
      <c r="J18" s="76">
        <v>0</v>
      </c>
      <c r="K18" s="67">
        <v>0</v>
      </c>
      <c r="L18" s="67">
        <v>0</v>
      </c>
      <c r="M18" s="68">
        <f>I18/D18*100</f>
        <v>0</v>
      </c>
    </row>
    <row r="19" spans="1:13" ht="95.25" customHeight="1" hidden="1">
      <c r="A19" s="53" t="s">
        <v>45</v>
      </c>
      <c r="B19" s="54">
        <v>2019</v>
      </c>
      <c r="C19" s="54"/>
      <c r="D19" s="69">
        <f>F19+H19</f>
        <v>0</v>
      </c>
      <c r="E19" s="70">
        <v>0</v>
      </c>
      <c r="F19" s="71">
        <v>0</v>
      </c>
      <c r="G19" s="71"/>
      <c r="H19" s="72">
        <v>0</v>
      </c>
      <c r="I19" s="73">
        <v>0</v>
      </c>
      <c r="J19" s="73"/>
      <c r="K19" s="74">
        <v>0</v>
      </c>
      <c r="L19" s="58"/>
      <c r="M19" s="59"/>
    </row>
    <row r="20" spans="1:13" ht="122.25" customHeight="1" hidden="1">
      <c r="A20" s="53" t="s">
        <v>46</v>
      </c>
      <c r="B20" s="54">
        <v>2019</v>
      </c>
      <c r="C20" s="54">
        <v>7.5</v>
      </c>
      <c r="D20" s="69">
        <f>E20+F20+H20</f>
        <v>0</v>
      </c>
      <c r="E20" s="70">
        <v>0</v>
      </c>
      <c r="F20" s="71">
        <v>0</v>
      </c>
      <c r="G20" s="71"/>
      <c r="H20" s="72">
        <v>0</v>
      </c>
      <c r="I20" s="73">
        <v>0</v>
      </c>
      <c r="J20" s="73"/>
      <c r="K20" s="74">
        <v>0</v>
      </c>
      <c r="L20" s="58"/>
      <c r="M20" s="59"/>
    </row>
    <row r="21" spans="1:13" ht="14.25">
      <c r="A21" s="55" t="s">
        <v>11</v>
      </c>
      <c r="B21" s="45" t="s">
        <v>12</v>
      </c>
      <c r="C21" s="45" t="s">
        <v>12</v>
      </c>
      <c r="D21" s="75">
        <f>D18</f>
        <v>9950200</v>
      </c>
      <c r="E21" s="75">
        <f aca="true" t="shared" si="0" ref="E21:M21">E18</f>
        <v>0</v>
      </c>
      <c r="F21" s="75">
        <f t="shared" si="0"/>
        <v>8955100</v>
      </c>
      <c r="G21" s="75">
        <f t="shared" si="0"/>
        <v>995100</v>
      </c>
      <c r="H21" s="75">
        <f t="shared" si="0"/>
        <v>995100</v>
      </c>
      <c r="I21" s="75">
        <f t="shared" si="0"/>
        <v>0</v>
      </c>
      <c r="J21" s="75"/>
      <c r="K21" s="75">
        <f t="shared" si="0"/>
        <v>0</v>
      </c>
      <c r="L21" s="75">
        <f t="shared" si="0"/>
        <v>0</v>
      </c>
      <c r="M21" s="75">
        <f t="shared" si="0"/>
        <v>0</v>
      </c>
    </row>
    <row r="22" spans="1:13" ht="6" customHeight="1" thickBo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0"/>
    </row>
    <row r="23" ht="12.75">
      <c r="A23" s="1"/>
    </row>
  </sheetData>
  <sheetProtection selectLockedCells="1" selectUnlockedCells="1"/>
  <mergeCells count="14">
    <mergeCell ref="A8:M8"/>
    <mergeCell ref="C7:F7"/>
    <mergeCell ref="D10:H10"/>
    <mergeCell ref="A9:M9"/>
    <mergeCell ref="M10:M12"/>
    <mergeCell ref="A13:K13"/>
    <mergeCell ref="J11:L11"/>
    <mergeCell ref="A14:K14"/>
    <mergeCell ref="B10:B12"/>
    <mergeCell ref="A10:A12"/>
    <mergeCell ref="D11:D12"/>
    <mergeCell ref="C10:C12"/>
    <mergeCell ref="E11:H11"/>
    <mergeCell ref="I10:L10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05" t="s">
        <v>34</v>
      </c>
      <c r="F1" s="105"/>
      <c r="G1" s="105"/>
    </row>
    <row r="2" spans="1:7" ht="12.75">
      <c r="A2" s="8"/>
      <c r="B2" s="6"/>
      <c r="C2" s="6"/>
      <c r="D2" s="6"/>
      <c r="E2" s="105" t="s">
        <v>14</v>
      </c>
      <c r="F2" s="105"/>
      <c r="G2" s="105"/>
    </row>
    <row r="3" spans="1:7" ht="12.75">
      <c r="A3" s="8"/>
      <c r="B3" s="6"/>
      <c r="C3" s="6"/>
      <c r="D3" s="6"/>
      <c r="E3" s="105" t="s">
        <v>15</v>
      </c>
      <c r="F3" s="105"/>
      <c r="G3" s="105"/>
    </row>
    <row r="4" spans="1:7" ht="12.75">
      <c r="A4" s="8"/>
      <c r="B4" s="6"/>
      <c r="C4" s="6"/>
      <c r="D4" s="6"/>
      <c r="E4" s="105" t="s">
        <v>16</v>
      </c>
      <c r="F4" s="105"/>
      <c r="G4" s="105"/>
    </row>
    <row r="5" spans="1:7" ht="12.75">
      <c r="A5" s="8"/>
      <c r="B5" s="6"/>
      <c r="C5" s="6"/>
      <c r="D5" s="6"/>
      <c r="E5" s="105" t="s">
        <v>20</v>
      </c>
      <c r="F5" s="105"/>
      <c r="G5" s="105"/>
    </row>
    <row r="6" spans="1:7" ht="12.75">
      <c r="A6" s="8"/>
      <c r="B6" s="6"/>
      <c r="C6" s="6"/>
      <c r="D6" s="6"/>
      <c r="E6" s="105" t="s">
        <v>36</v>
      </c>
      <c r="F6" s="105"/>
      <c r="G6" s="105"/>
    </row>
    <row r="7" spans="1:7" ht="12.75">
      <c r="A7" s="8"/>
      <c r="B7" s="15"/>
      <c r="C7" s="15"/>
      <c r="D7" s="15"/>
      <c r="E7" s="111" t="s">
        <v>37</v>
      </c>
      <c r="F7" s="111"/>
      <c r="G7" s="111"/>
    </row>
    <row r="8" spans="1:7" ht="12.75">
      <c r="A8" s="7"/>
      <c r="B8" s="107"/>
      <c r="C8" s="107"/>
      <c r="D8" s="107"/>
      <c r="E8" s="107"/>
      <c r="F8" s="107"/>
      <c r="G8" s="107"/>
    </row>
    <row r="9" spans="1:7" ht="15.75">
      <c r="A9" s="106" t="s">
        <v>9</v>
      </c>
      <c r="B9" s="106"/>
      <c r="C9" s="106"/>
      <c r="D9" s="106"/>
      <c r="E9" s="106"/>
      <c r="F9" s="106"/>
      <c r="G9" s="106"/>
    </row>
    <row r="10" spans="1:7" ht="15.75">
      <c r="A10" s="106" t="s">
        <v>26</v>
      </c>
      <c r="B10" s="106"/>
      <c r="C10" s="106"/>
      <c r="D10" s="106"/>
      <c r="E10" s="106"/>
      <c r="F10" s="106"/>
      <c r="G10" s="106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4" t="s">
        <v>0</v>
      </c>
      <c r="B12" s="112" t="s">
        <v>1</v>
      </c>
      <c r="C12" s="112" t="s">
        <v>2</v>
      </c>
      <c r="D12" s="92" t="s">
        <v>3</v>
      </c>
      <c r="E12" s="92"/>
      <c r="F12" s="92"/>
      <c r="G12" s="119"/>
    </row>
    <row r="13" spans="1:7" ht="12.75">
      <c r="A13" s="115"/>
      <c r="B13" s="113"/>
      <c r="C13" s="113"/>
      <c r="D13" s="113" t="s">
        <v>4</v>
      </c>
      <c r="E13" s="85" t="s">
        <v>5</v>
      </c>
      <c r="F13" s="85"/>
      <c r="G13" s="120"/>
    </row>
    <row r="14" spans="1:7" ht="27.75" customHeight="1">
      <c r="A14" s="115"/>
      <c r="B14" s="113"/>
      <c r="C14" s="113"/>
      <c r="D14" s="113"/>
      <c r="E14" s="9" t="s">
        <v>6</v>
      </c>
      <c r="F14" s="9" t="s">
        <v>7</v>
      </c>
      <c r="G14" s="19" t="s">
        <v>10</v>
      </c>
    </row>
    <row r="15" spans="1:7" ht="13.5" customHeight="1">
      <c r="A15" s="116" t="s">
        <v>13</v>
      </c>
      <c r="B15" s="117"/>
      <c r="C15" s="117"/>
      <c r="D15" s="117"/>
      <c r="E15" s="117"/>
      <c r="F15" s="117"/>
      <c r="G15" s="118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108" t="s">
        <v>18</v>
      </c>
      <c r="B25" s="109"/>
      <c r="C25" s="109"/>
      <c r="D25" s="109"/>
      <c r="E25" s="109"/>
      <c r="F25" s="109"/>
      <c r="G25" s="110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102" t="s">
        <v>27</v>
      </c>
      <c r="B27" s="103"/>
      <c r="C27" s="103"/>
      <c r="D27" s="103"/>
      <c r="E27" s="103"/>
      <c r="F27" s="103"/>
      <c r="G27" s="104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05" t="s">
        <v>35</v>
      </c>
      <c r="F1" s="105"/>
      <c r="G1" s="105"/>
    </row>
    <row r="2" spans="1:7" ht="12.75">
      <c r="A2" s="8"/>
      <c r="B2" s="6"/>
      <c r="C2" s="6"/>
      <c r="D2" s="6"/>
      <c r="E2" s="105" t="s">
        <v>14</v>
      </c>
      <c r="F2" s="105"/>
      <c r="G2" s="105"/>
    </row>
    <row r="3" spans="1:7" ht="12.75">
      <c r="A3" s="8"/>
      <c r="B3" s="6"/>
      <c r="C3" s="6"/>
      <c r="D3" s="6"/>
      <c r="E3" s="105" t="s">
        <v>15</v>
      </c>
      <c r="F3" s="105"/>
      <c r="G3" s="105"/>
    </row>
    <row r="4" spans="1:7" ht="12.75">
      <c r="A4" s="8"/>
      <c r="B4" s="6"/>
      <c r="C4" s="6"/>
      <c r="D4" s="6"/>
      <c r="E4" s="105" t="s">
        <v>16</v>
      </c>
      <c r="F4" s="105"/>
      <c r="G4" s="105"/>
    </row>
    <row r="5" spans="1:7" ht="12.75">
      <c r="A5" s="8"/>
      <c r="B5" s="6"/>
      <c r="C5" s="6"/>
      <c r="D5" s="6"/>
      <c r="E5" s="105" t="s">
        <v>20</v>
      </c>
      <c r="F5" s="105"/>
      <c r="G5" s="105"/>
    </row>
    <row r="6" spans="1:7" ht="12.75">
      <c r="A6" s="8"/>
      <c r="B6" s="6"/>
      <c r="C6" s="6"/>
      <c r="D6" s="6"/>
      <c r="E6" s="105" t="s">
        <v>36</v>
      </c>
      <c r="F6" s="105"/>
      <c r="G6" s="105"/>
    </row>
    <row r="7" spans="1:7" ht="12.75">
      <c r="A7" s="8"/>
      <c r="B7" s="15"/>
      <c r="C7" s="15"/>
      <c r="D7" s="15"/>
      <c r="E7" s="111" t="s">
        <v>37</v>
      </c>
      <c r="F7" s="111"/>
      <c r="G7" s="111"/>
    </row>
    <row r="8" spans="1:7" ht="12.75">
      <c r="A8" s="7"/>
      <c r="B8" s="107"/>
      <c r="C8" s="107"/>
      <c r="D8" s="107"/>
      <c r="E8" s="107"/>
      <c r="F8" s="107"/>
      <c r="G8" s="107"/>
    </row>
    <row r="9" spans="1:7" ht="15.75">
      <c r="A9" s="106" t="s">
        <v>9</v>
      </c>
      <c r="B9" s="106"/>
      <c r="C9" s="106"/>
      <c r="D9" s="106"/>
      <c r="E9" s="106"/>
      <c r="F9" s="106"/>
      <c r="G9" s="106"/>
    </row>
    <row r="10" spans="1:7" ht="15.75">
      <c r="A10" s="106" t="s">
        <v>28</v>
      </c>
      <c r="B10" s="106"/>
      <c r="C10" s="106"/>
      <c r="D10" s="106"/>
      <c r="E10" s="106"/>
      <c r="F10" s="106"/>
      <c r="G10" s="106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4" t="s">
        <v>0</v>
      </c>
      <c r="B12" s="112" t="s">
        <v>1</v>
      </c>
      <c r="C12" s="112" t="s">
        <v>2</v>
      </c>
      <c r="D12" s="92" t="s">
        <v>3</v>
      </c>
      <c r="E12" s="92"/>
      <c r="F12" s="92"/>
      <c r="G12" s="119"/>
    </row>
    <row r="13" spans="1:7" ht="12.75">
      <c r="A13" s="115"/>
      <c r="B13" s="113"/>
      <c r="C13" s="113"/>
      <c r="D13" s="113" t="s">
        <v>4</v>
      </c>
      <c r="E13" s="85" t="s">
        <v>5</v>
      </c>
      <c r="F13" s="85"/>
      <c r="G13" s="120"/>
    </row>
    <row r="14" spans="1:7" ht="27.75" customHeight="1">
      <c r="A14" s="115"/>
      <c r="B14" s="113"/>
      <c r="C14" s="113"/>
      <c r="D14" s="113"/>
      <c r="E14" s="9" t="s">
        <v>6</v>
      </c>
      <c r="F14" s="9" t="s">
        <v>7</v>
      </c>
      <c r="G14" s="19" t="s">
        <v>10</v>
      </c>
    </row>
    <row r="15" spans="1:7" ht="13.5" customHeight="1">
      <c r="A15" s="116" t="s">
        <v>13</v>
      </c>
      <c r="B15" s="117"/>
      <c r="C15" s="117"/>
      <c r="D15" s="117"/>
      <c r="E15" s="117"/>
      <c r="F15" s="117"/>
      <c r="G15" s="118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Элла Викторовна Матвеева</cp:lastModifiedBy>
  <cp:lastPrinted>2023-10-18T13:11:34Z</cp:lastPrinted>
  <dcterms:created xsi:type="dcterms:W3CDTF">1996-10-08T23:32:33Z</dcterms:created>
  <dcterms:modified xsi:type="dcterms:W3CDTF">2023-10-18T13:12:40Z</dcterms:modified>
  <cp:category/>
  <cp:version/>
  <cp:contentType/>
  <cp:contentStatus/>
</cp:coreProperties>
</file>